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лжники" sheetId="5" r:id="rId1"/>
    <sheet name="по страховке" sheetId="6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5" i="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5"/>
  <c r="G4"/>
  <c r="G3"/>
  <c r="A34" i="6"/>
  <c r="A33"/>
  <c r="A32"/>
  <c r="A31"/>
  <c r="A30"/>
  <c r="A29"/>
  <c r="A4"/>
  <c r="A5" s="1"/>
  <c r="A6" s="1"/>
  <c r="A7" s="1"/>
  <c r="A8" s="1"/>
  <c r="A9" s="1"/>
  <c r="A10" s="1"/>
  <c r="A11" s="1"/>
  <c r="A31" i="5" l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29"/>
  <c r="A30" s="1"/>
  <c r="A12" i="6"/>
  <c r="A13" s="1"/>
  <c r="A14" s="1"/>
  <c r="A15" l="1"/>
  <c r="A16" s="1"/>
  <c r="A17" s="1"/>
  <c r="A18" s="1"/>
  <c r="A23" l="1"/>
  <c r="A24" s="1"/>
  <c r="A25" s="1"/>
  <c r="A26" s="1"/>
  <c r="A27" s="1"/>
  <c r="A28" s="1"/>
  <c r="A19"/>
  <c r="A20" s="1"/>
  <c r="A21" s="1"/>
  <c r="A22" s="1"/>
</calcChain>
</file>

<file path=xl/sharedStrings.xml><?xml version="1.0" encoding="utf-8"?>
<sst xmlns="http://schemas.openxmlformats.org/spreadsheetml/2006/main" count="233" uniqueCount="187">
  <si>
    <t>ИТОГО</t>
  </si>
  <si>
    <t>№</t>
  </si>
  <si>
    <t>Наименование</t>
  </si>
  <si>
    <t>Номер в реестре</t>
  </si>
  <si>
    <t>Целевой взнос в НОСТРОЙ</t>
  </si>
  <si>
    <t xml:space="preserve">Членские взносы </t>
  </si>
  <si>
    <t>Взнос коллективного страхования</t>
  </si>
  <si>
    <t>ООО "Стройсервис"</t>
  </si>
  <si>
    <t>143</t>
  </si>
  <si>
    <t>1</t>
  </si>
  <si>
    <t>ООО "Строительно-монтажное "Интерстрой"</t>
  </si>
  <si>
    <t>132</t>
  </si>
  <si>
    <t>ООО "ИНЖЕНЕРНЫЕ РЕШЕНИЯ"</t>
  </si>
  <si>
    <t>177</t>
  </si>
  <si>
    <t>ООО "ПРЕМИУМ"</t>
  </si>
  <si>
    <t>2</t>
  </si>
  <si>
    <t>ООО "УРМА-НЕФТЕХИМ"</t>
  </si>
  <si>
    <t>83</t>
  </si>
  <si>
    <t>ООО "ПССК"</t>
  </si>
  <si>
    <t>300</t>
  </si>
  <si>
    <t>ООО "ДЕЛО"</t>
  </si>
  <si>
    <t>332</t>
  </si>
  <si>
    <t>ООО "ТПК "БОРНЭО"</t>
  </si>
  <si>
    <t>377</t>
  </si>
  <si>
    <t>ООО "ЭНЕРГИЯ"</t>
  </si>
  <si>
    <t>198</t>
  </si>
  <si>
    <t>ООО "СПЕЦМОНТАЖ"</t>
  </si>
  <si>
    <t>379</t>
  </si>
  <si>
    <t>ООО "ДОРСТРОЙ-55"</t>
  </si>
  <si>
    <t>17</t>
  </si>
  <si>
    <t>ООО "МОНТАЖСТРОЙСЕРВИС"</t>
  </si>
  <si>
    <t>78</t>
  </si>
  <si>
    <t>ООО "АПСС"</t>
  </si>
  <si>
    <t>103</t>
  </si>
  <si>
    <t>ООО "АЛЬЯНС ИНЖИНИРИНГ"</t>
  </si>
  <si>
    <t>213</t>
  </si>
  <si>
    <t>ООО "ОМСКАГРОПРОМСТРОЙ"</t>
  </si>
  <si>
    <t>253</t>
  </si>
  <si>
    <t>ООО "АСТРА"</t>
  </si>
  <si>
    <t>297</t>
  </si>
  <si>
    <t>343</t>
  </si>
  <si>
    <t>ООО "МЕГАСТРОЙ"</t>
  </si>
  <si>
    <t>409</t>
  </si>
  <si>
    <t>14200</t>
  </si>
  <si>
    <t>1700</t>
  </si>
  <si>
    <t>14800</t>
  </si>
  <si>
    <t>ООО "ГЕОТОРГ"</t>
  </si>
  <si>
    <t>192</t>
  </si>
  <si>
    <t>ООО "СИБГЕОФИЗИКА"</t>
  </si>
  <si>
    <t>263</t>
  </si>
  <si>
    <t>ООО "СТРОЙОБМЕН"</t>
  </si>
  <si>
    <t>370</t>
  </si>
  <si>
    <t>ООО "ОМСКСТРОЙ - ПЛЮС"</t>
  </si>
  <si>
    <t>243</t>
  </si>
  <si>
    <t>ОРГАНИЗАЦИИ, ИМЕЮЩИЕ ЗАДОЛЖЕННОСТЬ ПО СТРАХОВАНИЮ НА 06.08.2021 г.</t>
  </si>
  <si>
    <t>ООО "РУСПРОМ"</t>
  </si>
  <si>
    <t>31</t>
  </si>
  <si>
    <t>ООО "СТРОЙГРУПП"</t>
  </si>
  <si>
    <t>191</t>
  </si>
  <si>
    <t>ООО ПСК "ДЕДАЛ"</t>
  </si>
  <si>
    <t>ООО СК "Специнжиниринг"</t>
  </si>
  <si>
    <t>387</t>
  </si>
  <si>
    <t>ООО "Автономные системы"</t>
  </si>
  <si>
    <t>391</t>
  </si>
  <si>
    <t>ООО "ОМСК № 1"</t>
  </si>
  <si>
    <t>444</t>
  </si>
  <si>
    <t>ООО "Крепость"</t>
  </si>
  <si>
    <t>446</t>
  </si>
  <si>
    <t>ООО "Нефтехимстрой"</t>
  </si>
  <si>
    <t>465</t>
  </si>
  <si>
    <t>ООО "А-Мега"</t>
  </si>
  <si>
    <t>471</t>
  </si>
  <si>
    <t>ООО "СервисКомплект"</t>
  </si>
  <si>
    <t>486</t>
  </si>
  <si>
    <t>ООО "Ясень"</t>
  </si>
  <si>
    <t>491</t>
  </si>
  <si>
    <t>ООО "Арт-Строй"</t>
  </si>
  <si>
    <t>ООО "ФСК-ПРОЕКТ"</t>
  </si>
  <si>
    <t>169</t>
  </si>
  <si>
    <t>ООО "НЕФТЕХИМСТРОЙ"</t>
  </si>
  <si>
    <t>ООО "САНТА-БРО"</t>
  </si>
  <si>
    <t>254</t>
  </si>
  <si>
    <t>ООО "ЯСЕНЬ"</t>
  </si>
  <si>
    <t>ИП Наумчик Андрей Александрович</t>
  </si>
  <si>
    <t>301</t>
  </si>
  <si>
    <t>ООО "УГОЛЬВЕСТ"</t>
  </si>
  <si>
    <t>429</t>
  </si>
  <si>
    <t>4</t>
  </si>
  <si>
    <t>ООО "АКВА ЭНЕРДЖИ"</t>
  </si>
  <si>
    <t>224</t>
  </si>
  <si>
    <t>ООО "ОМЗОР"</t>
  </si>
  <si>
    <t>373</t>
  </si>
  <si>
    <t>ООО ИСК "АНТЕЙ"</t>
  </si>
  <si>
    <t>407</t>
  </si>
  <si>
    <t>ООО "АВИ-СЕРВИС"</t>
  </si>
  <si>
    <t>412</t>
  </si>
  <si>
    <t>ООО "ПАРТНЕР ИНВЕСТ"</t>
  </si>
  <si>
    <t>427</t>
  </si>
  <si>
    <t>15000</t>
  </si>
  <si>
    <t>ЗАО "НОКИЯ"</t>
  </si>
  <si>
    <t>187</t>
  </si>
  <si>
    <t>ООО "СТРОЙМОНТАЖ"</t>
  </si>
  <si>
    <t>278</t>
  </si>
  <si>
    <t>ООО "АРГО"</t>
  </si>
  <si>
    <t>361</t>
  </si>
  <si>
    <t>ООО "Урма-Нефтехим"</t>
  </si>
  <si>
    <t>ООО "СибКомлектСтрой"</t>
  </si>
  <si>
    <t>133</t>
  </si>
  <si>
    <t>ООО "Аврора-Омск"</t>
  </si>
  <si>
    <t>137</t>
  </si>
  <si>
    <t>ООО "СЭРС"</t>
  </si>
  <si>
    <t>189</t>
  </si>
  <si>
    <t>ООО "СМУ4"</t>
  </si>
  <si>
    <t>460</t>
  </si>
  <si>
    <t>ООО РСК РЕСУРС</t>
  </si>
  <si>
    <t>10500</t>
  </si>
  <si>
    <t>3400</t>
  </si>
  <si>
    <t>ООО "СтройСтандарт"</t>
  </si>
  <si>
    <t>19</t>
  </si>
  <si>
    <t>ООО "ОКС"</t>
  </si>
  <si>
    <t>35</t>
  </si>
  <si>
    <t>14000</t>
  </si>
  <si>
    <t>ООО "Модульные технологии"</t>
  </si>
  <si>
    <t>90</t>
  </si>
  <si>
    <t>ООО "Масштаб"</t>
  </si>
  <si>
    <t>140</t>
  </si>
  <si>
    <t>ООО "ПФ "ИНЖЕНЕРНЫЕ СЕТИ"</t>
  </si>
  <si>
    <t>165</t>
  </si>
  <si>
    <t>ООО "СПЕЦМОНТАЖ-55"</t>
  </si>
  <si>
    <t>244</t>
  </si>
  <si>
    <t>ООО "ФИНСТРОЙ"</t>
  </si>
  <si>
    <t>265</t>
  </si>
  <si>
    <t>ООО "ТЕПЛОКОМ"</t>
  </si>
  <si>
    <t>269</t>
  </si>
  <si>
    <t>ООО "СИБДОРЦЕНТР"</t>
  </si>
  <si>
    <t>270</t>
  </si>
  <si>
    <t>ООО "КАТУНЬ"</t>
  </si>
  <si>
    <t>273</t>
  </si>
  <si>
    <t>ООО "БАРИОН"</t>
  </si>
  <si>
    <t>314</t>
  </si>
  <si>
    <t>ИП Кужбанова Динара Саматовна</t>
  </si>
  <si>
    <t>325</t>
  </si>
  <si>
    <t>ООО "РЕСУРС"</t>
  </si>
  <si>
    <t>326</t>
  </si>
  <si>
    <t>ООО "БИЛДИНГ"</t>
  </si>
  <si>
    <t>327</t>
  </si>
  <si>
    <t>ООО "АВТО-ТРЕЙД"</t>
  </si>
  <si>
    <t>384</t>
  </si>
  <si>
    <t>ООО "ЛЕВША"</t>
  </si>
  <si>
    <t>408</t>
  </si>
  <si>
    <t>ООО "СТ-МЕТАЛЛ"</t>
  </si>
  <si>
    <t>415</t>
  </si>
  <si>
    <t>ООО "НПО "ГРАНИТ"</t>
  </si>
  <si>
    <t>417</t>
  </si>
  <si>
    <t>ООО "ОМСК №1"</t>
  </si>
  <si>
    <t>ООО "ПРОМСТРОЙ"</t>
  </si>
  <si>
    <t>490</t>
  </si>
  <si>
    <t>ОРГАНИЗАЦИИ, ИМЕЮЩИЕ ЗАДОЛЖЕННОСТЬ ПО ВЗНОСАМ ТРИ И СВЫШЕ ТРЁХ МЕСЯЦЕВ ПО СОСТОЯНИЮ НА 23.05.2022 г.</t>
  </si>
  <si>
    <t>ИП Давыдов Петр Алексеевич</t>
  </si>
  <si>
    <t>20000</t>
  </si>
  <si>
    <t>17500</t>
  </si>
  <si>
    <t>ООО "РСУ-35"</t>
  </si>
  <si>
    <t>75</t>
  </si>
  <si>
    <t>29500</t>
  </si>
  <si>
    <t>26000</t>
  </si>
  <si>
    <t>ООО "МАР-СТРОЙ"</t>
  </si>
  <si>
    <t>252</t>
  </si>
  <si>
    <t>ООО "ДОРАДО"</t>
  </si>
  <si>
    <t>258</t>
  </si>
  <si>
    <t>ООО "ЭВЕРЕСТ"</t>
  </si>
  <si>
    <t>323</t>
  </si>
  <si>
    <t>ООО СК "ИНЖЕНЕРНЫЕ СЕТИ"</t>
  </si>
  <si>
    <t>352</t>
  </si>
  <si>
    <t>ООО "АЛЬКОР"</t>
  </si>
  <si>
    <t>362</t>
  </si>
  <si>
    <t>ООО "СМП ГРУПП"</t>
  </si>
  <si>
    <t>400</t>
  </si>
  <si>
    <t>ИП Абишева Куралай Кайсарбековна</t>
  </si>
  <si>
    <t>455</t>
  </si>
  <si>
    <t>ООО "А-МЕГА"</t>
  </si>
  <si>
    <t>ООО "ЭЛТЕХКОМ"</t>
  </si>
  <si>
    <t>492</t>
  </si>
  <si>
    <t>ООО "ВЕКТОР+"</t>
  </si>
  <si>
    <t>499</t>
  </si>
  <si>
    <t>ООО "ОМДЕКОР"</t>
  </si>
  <si>
    <t>510</t>
  </si>
  <si>
    <t>517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</si>
</sst>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z val="13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EF4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49" fontId="5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CCC1DA"/>
      <rgbColor rgb="FF993366"/>
      <rgbColor rgb="FFFDEADA"/>
      <rgbColor rgb="FFDBEEF4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DDDDD"/>
      <rgbColor rgb="FFD7E4BD"/>
      <rgbColor rgb="FFFCD5B5"/>
      <rgbColor rgb="FF93CDDD"/>
      <rgbColor rgb="FFE6B9B8"/>
      <rgbColor rgb="FFB3A2C7"/>
      <rgbColor rgb="FFFAC090"/>
      <rgbColor rgb="FF3366FF"/>
      <rgbColor rgb="FF33CCCC"/>
      <rgbColor rgb="FFD9D9D9"/>
      <rgbColor rgb="FFFFC000"/>
      <rgbColor rgb="FFFF9900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10" sqref="D10"/>
    </sheetView>
  </sheetViews>
  <sheetFormatPr defaultRowHeight="15"/>
  <cols>
    <col min="1" max="1" width="5.7109375" style="12" customWidth="1"/>
    <col min="2" max="2" width="38.140625" customWidth="1"/>
    <col min="3" max="3" width="11.140625" customWidth="1"/>
    <col min="4" max="4" width="15.42578125" customWidth="1"/>
    <col min="5" max="5" width="14.42578125" customWidth="1"/>
    <col min="6" max="6" width="16.5703125" customWidth="1"/>
    <col min="7" max="7" width="13.42578125" customWidth="1"/>
    <col min="8" max="1023" width="8.7109375" customWidth="1"/>
  </cols>
  <sheetData>
    <row r="1" spans="1:7" ht="51.6" customHeight="1" thickBot="1">
      <c r="A1" s="22" t="s">
        <v>157</v>
      </c>
      <c r="B1" s="23"/>
      <c r="C1" s="23"/>
      <c r="D1" s="23"/>
      <c r="E1" s="23"/>
      <c r="F1" s="23"/>
      <c r="G1" s="24"/>
    </row>
    <row r="2" spans="1:7" ht="52.5" thickBot="1">
      <c r="A2" s="13" t="s">
        <v>1</v>
      </c>
      <c r="B2" s="14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0</v>
      </c>
    </row>
    <row r="3" spans="1:7" s="7" customFormat="1" ht="17.25">
      <c r="A3" s="21">
        <v>1</v>
      </c>
      <c r="B3" s="25" t="s">
        <v>158</v>
      </c>
      <c r="C3" s="25" t="s">
        <v>9</v>
      </c>
      <c r="D3" s="26" t="s">
        <v>116</v>
      </c>
      <c r="E3" s="26" t="s">
        <v>98</v>
      </c>
      <c r="F3" s="25"/>
      <c r="G3" s="5">
        <f t="shared" ref="G3:G65" si="0">D3+E3+F3</f>
        <v>18400</v>
      </c>
    </row>
    <row r="4" spans="1:7" s="7" customFormat="1" ht="17.25">
      <c r="A4" s="21">
        <v>2</v>
      </c>
      <c r="B4" s="6" t="s">
        <v>114</v>
      </c>
      <c r="C4" s="6" t="s">
        <v>87</v>
      </c>
      <c r="D4" s="17" t="s">
        <v>44</v>
      </c>
      <c r="E4" s="17" t="s">
        <v>121</v>
      </c>
      <c r="F4" s="17"/>
      <c r="G4" s="5">
        <f t="shared" si="0"/>
        <v>15700</v>
      </c>
    </row>
    <row r="5" spans="1:7" s="7" customFormat="1" ht="17.25">
      <c r="A5" s="21">
        <v>3</v>
      </c>
      <c r="B5" s="6" t="s">
        <v>28</v>
      </c>
      <c r="C5" s="6" t="s">
        <v>29</v>
      </c>
      <c r="D5" s="17" t="s">
        <v>116</v>
      </c>
      <c r="E5" s="17" t="s">
        <v>159</v>
      </c>
      <c r="F5" s="17"/>
      <c r="G5" s="5">
        <f t="shared" si="0"/>
        <v>23400</v>
      </c>
    </row>
    <row r="6" spans="1:7" s="7" customFormat="1" ht="17.25">
      <c r="A6" s="21">
        <f>A5+1</f>
        <v>4</v>
      </c>
      <c r="B6" s="6" t="s">
        <v>117</v>
      </c>
      <c r="C6" s="6" t="s">
        <v>118</v>
      </c>
      <c r="D6" s="17" t="s">
        <v>116</v>
      </c>
      <c r="E6" s="17" t="s">
        <v>115</v>
      </c>
      <c r="F6" s="17"/>
      <c r="G6" s="16">
        <f t="shared" si="0"/>
        <v>13900</v>
      </c>
    </row>
    <row r="7" spans="1:7" s="7" customFormat="1" ht="17.25">
      <c r="A7" s="21">
        <f>A6+1</f>
        <v>5</v>
      </c>
      <c r="B7" s="6" t="s">
        <v>119</v>
      </c>
      <c r="C7" s="6" t="s">
        <v>120</v>
      </c>
      <c r="D7" s="17" t="s">
        <v>116</v>
      </c>
      <c r="E7" s="17" t="s">
        <v>160</v>
      </c>
      <c r="F7" s="17"/>
      <c r="G7" s="16">
        <f t="shared" si="0"/>
        <v>20900</v>
      </c>
    </row>
    <row r="8" spans="1:7" s="7" customFormat="1" ht="17.25">
      <c r="A8" s="21">
        <f t="shared" ref="A8:A9" si="1">A7+1</f>
        <v>6</v>
      </c>
      <c r="B8" s="6" t="s">
        <v>161</v>
      </c>
      <c r="C8" s="6" t="s">
        <v>162</v>
      </c>
      <c r="D8" s="17" t="s">
        <v>44</v>
      </c>
      <c r="E8" s="17" t="s">
        <v>115</v>
      </c>
      <c r="F8" s="17"/>
      <c r="G8" s="16">
        <f t="shared" si="0"/>
        <v>12200</v>
      </c>
    </row>
    <row r="9" spans="1:7" s="7" customFormat="1" ht="17.25">
      <c r="A9" s="21">
        <f t="shared" si="1"/>
        <v>7</v>
      </c>
      <c r="B9" s="6" t="s">
        <v>105</v>
      </c>
      <c r="C9" s="6" t="s">
        <v>17</v>
      </c>
      <c r="D9" s="17" t="s">
        <v>44</v>
      </c>
      <c r="E9" s="17" t="s">
        <v>98</v>
      </c>
      <c r="F9" s="17"/>
      <c r="G9" s="16">
        <f t="shared" si="0"/>
        <v>16700</v>
      </c>
    </row>
    <row r="10" spans="1:7" s="7" customFormat="1" ht="17.25">
      <c r="A10" s="21">
        <f>A9+1</f>
        <v>8</v>
      </c>
      <c r="B10" s="6" t="s">
        <v>122</v>
      </c>
      <c r="C10" s="6" t="s">
        <v>123</v>
      </c>
      <c r="D10" s="17" t="s">
        <v>116</v>
      </c>
      <c r="E10" s="17" t="s">
        <v>160</v>
      </c>
      <c r="F10" s="18"/>
      <c r="G10" s="16">
        <f t="shared" si="0"/>
        <v>20900</v>
      </c>
    </row>
    <row r="11" spans="1:7" s="7" customFormat="1" ht="17.25">
      <c r="A11" s="21">
        <f t="shared" ref="A11:A65" si="2">A10+1</f>
        <v>9</v>
      </c>
      <c r="B11" s="6" t="s">
        <v>106</v>
      </c>
      <c r="C11" s="6" t="s">
        <v>107</v>
      </c>
      <c r="D11" s="17" t="s">
        <v>116</v>
      </c>
      <c r="E11" s="17" t="s">
        <v>159</v>
      </c>
      <c r="F11" s="18"/>
      <c r="G11" s="16">
        <f t="shared" si="0"/>
        <v>23400</v>
      </c>
    </row>
    <row r="12" spans="1:7" s="7" customFormat="1" ht="17.25">
      <c r="A12" s="21">
        <f t="shared" si="2"/>
        <v>10</v>
      </c>
      <c r="B12" s="6" t="s">
        <v>108</v>
      </c>
      <c r="C12" s="6" t="s">
        <v>109</v>
      </c>
      <c r="D12" s="17" t="s">
        <v>116</v>
      </c>
      <c r="E12" s="17" t="s">
        <v>163</v>
      </c>
      <c r="F12" s="18"/>
      <c r="G12" s="16">
        <f t="shared" si="0"/>
        <v>32900</v>
      </c>
    </row>
    <row r="13" spans="1:7" s="7" customFormat="1" ht="17.25">
      <c r="A13" s="21">
        <f t="shared" si="2"/>
        <v>11</v>
      </c>
      <c r="B13" s="6" t="s">
        <v>124</v>
      </c>
      <c r="C13" s="6" t="s">
        <v>125</v>
      </c>
      <c r="D13" s="17" t="s">
        <v>116</v>
      </c>
      <c r="E13" s="17" t="s">
        <v>164</v>
      </c>
      <c r="F13" s="18"/>
      <c r="G13" s="16">
        <f t="shared" si="0"/>
        <v>29400</v>
      </c>
    </row>
    <row r="14" spans="1:7" s="7" customFormat="1" ht="16.5" customHeight="1">
      <c r="A14" s="21">
        <f t="shared" si="2"/>
        <v>12</v>
      </c>
      <c r="B14" s="1" t="s">
        <v>7</v>
      </c>
      <c r="C14" s="1" t="s">
        <v>8</v>
      </c>
      <c r="D14" s="11">
        <v>3400</v>
      </c>
      <c r="E14" s="2">
        <v>17500</v>
      </c>
      <c r="F14" s="3">
        <v>7100</v>
      </c>
      <c r="G14" s="16">
        <f t="shared" si="0"/>
        <v>28000</v>
      </c>
    </row>
    <row r="15" spans="1:7" s="7" customFormat="1" ht="16.5" customHeight="1">
      <c r="A15" s="21">
        <f t="shared" si="2"/>
        <v>13</v>
      </c>
      <c r="B15" s="1" t="s">
        <v>126</v>
      </c>
      <c r="C15" s="1" t="s">
        <v>127</v>
      </c>
      <c r="D15" s="11">
        <v>3400</v>
      </c>
      <c r="E15" s="2">
        <v>17500</v>
      </c>
      <c r="F15" s="3"/>
      <c r="G15" s="16">
        <f t="shared" si="0"/>
        <v>20900</v>
      </c>
    </row>
    <row r="16" spans="1:7" s="7" customFormat="1" ht="16.5" customHeight="1">
      <c r="A16" s="21">
        <f t="shared" si="2"/>
        <v>14</v>
      </c>
      <c r="B16" s="1" t="s">
        <v>77</v>
      </c>
      <c r="C16" s="1" t="s">
        <v>78</v>
      </c>
      <c r="D16" s="11">
        <v>6800</v>
      </c>
      <c r="E16" s="2">
        <v>38500</v>
      </c>
      <c r="F16" s="3">
        <v>7100</v>
      </c>
      <c r="G16" s="16">
        <f t="shared" si="0"/>
        <v>52400</v>
      </c>
    </row>
    <row r="17" spans="1:7" s="7" customFormat="1" ht="16.5" customHeight="1">
      <c r="A17" s="21">
        <f t="shared" si="2"/>
        <v>15</v>
      </c>
      <c r="B17" s="1" t="s">
        <v>99</v>
      </c>
      <c r="C17" s="1" t="s">
        <v>100</v>
      </c>
      <c r="D17" s="11">
        <v>1700</v>
      </c>
      <c r="E17" s="2">
        <v>14000</v>
      </c>
      <c r="F17" s="3"/>
      <c r="G17" s="16">
        <f t="shared" si="0"/>
        <v>15700</v>
      </c>
    </row>
    <row r="18" spans="1:7" s="7" customFormat="1" ht="16.5" customHeight="1">
      <c r="A18" s="21">
        <f t="shared" si="2"/>
        <v>16</v>
      </c>
      <c r="B18" s="1" t="s">
        <v>110</v>
      </c>
      <c r="C18" s="1" t="s">
        <v>111</v>
      </c>
      <c r="D18" s="11">
        <v>3400</v>
      </c>
      <c r="E18" s="2">
        <v>20000</v>
      </c>
      <c r="F18" s="3"/>
      <c r="G18" s="16">
        <f t="shared" si="0"/>
        <v>23400</v>
      </c>
    </row>
    <row r="19" spans="1:7" s="7" customFormat="1" ht="16.5" customHeight="1">
      <c r="A19" s="21">
        <f t="shared" si="2"/>
        <v>17</v>
      </c>
      <c r="B19" s="1" t="s">
        <v>24</v>
      </c>
      <c r="C19" s="1" t="s">
        <v>25</v>
      </c>
      <c r="D19" s="11"/>
      <c r="E19" s="2">
        <v>20000</v>
      </c>
      <c r="F19" s="3"/>
      <c r="G19" s="16">
        <f t="shared" si="0"/>
        <v>20000</v>
      </c>
    </row>
    <row r="20" spans="1:7" s="7" customFormat="1" ht="17.25">
      <c r="A20" s="21">
        <f t="shared" si="2"/>
        <v>18</v>
      </c>
      <c r="B20" s="1" t="s">
        <v>88</v>
      </c>
      <c r="C20" s="1" t="s">
        <v>89</v>
      </c>
      <c r="D20" s="11">
        <v>5100</v>
      </c>
      <c r="E20" s="2">
        <v>51950</v>
      </c>
      <c r="F20" s="3">
        <v>8700</v>
      </c>
      <c r="G20" s="16">
        <f t="shared" si="0"/>
        <v>65750</v>
      </c>
    </row>
    <row r="21" spans="1:7" s="7" customFormat="1" ht="17.25">
      <c r="A21" s="21">
        <f t="shared" si="2"/>
        <v>19</v>
      </c>
      <c r="B21" s="1" t="s">
        <v>52</v>
      </c>
      <c r="C21" s="1" t="s">
        <v>53</v>
      </c>
      <c r="D21" s="11">
        <v>3400</v>
      </c>
      <c r="E21" s="2">
        <v>25000</v>
      </c>
      <c r="F21" s="3"/>
      <c r="G21" s="16">
        <f t="shared" si="0"/>
        <v>28400</v>
      </c>
    </row>
    <row r="22" spans="1:7" s="7" customFormat="1" ht="17.25">
      <c r="A22" s="21">
        <f t="shared" si="2"/>
        <v>20</v>
      </c>
      <c r="B22" s="1" t="s">
        <v>128</v>
      </c>
      <c r="C22" s="1" t="s">
        <v>129</v>
      </c>
      <c r="D22" s="11">
        <v>1700</v>
      </c>
      <c r="E22" s="2">
        <v>15000</v>
      </c>
      <c r="F22" s="3"/>
      <c r="G22" s="16">
        <f t="shared" si="0"/>
        <v>16700</v>
      </c>
    </row>
    <row r="23" spans="1:7" s="7" customFormat="1" ht="17.25">
      <c r="A23" s="21">
        <f t="shared" si="2"/>
        <v>21</v>
      </c>
      <c r="B23" s="1" t="s">
        <v>165</v>
      </c>
      <c r="C23" s="1" t="s">
        <v>166</v>
      </c>
      <c r="D23" s="11">
        <v>3400</v>
      </c>
      <c r="E23" s="2">
        <v>15000</v>
      </c>
      <c r="F23" s="3"/>
      <c r="G23" s="16">
        <f t="shared" si="0"/>
        <v>18400</v>
      </c>
    </row>
    <row r="24" spans="1:7" s="7" customFormat="1" ht="17.25">
      <c r="A24" s="21">
        <f t="shared" si="2"/>
        <v>22</v>
      </c>
      <c r="B24" s="1" t="s">
        <v>36</v>
      </c>
      <c r="C24" s="1" t="s">
        <v>37</v>
      </c>
      <c r="D24" s="11">
        <v>5100</v>
      </c>
      <c r="E24" s="2">
        <v>40000</v>
      </c>
      <c r="F24" s="3"/>
      <c r="G24" s="16">
        <f t="shared" si="0"/>
        <v>45100</v>
      </c>
    </row>
    <row r="25" spans="1:7" s="7" customFormat="1" ht="17.25">
      <c r="A25" s="21">
        <f t="shared" si="2"/>
        <v>23</v>
      </c>
      <c r="B25" s="1" t="s">
        <v>80</v>
      </c>
      <c r="C25" s="1" t="s">
        <v>81</v>
      </c>
      <c r="D25" s="11">
        <v>5550</v>
      </c>
      <c r="E25" s="2">
        <v>50000</v>
      </c>
      <c r="F25" s="3">
        <v>7100</v>
      </c>
      <c r="G25" s="16">
        <f t="shared" si="0"/>
        <v>62650</v>
      </c>
    </row>
    <row r="26" spans="1:7" s="7" customFormat="1" ht="17.25">
      <c r="A26" s="21">
        <f t="shared" si="2"/>
        <v>24</v>
      </c>
      <c r="B26" s="1" t="s">
        <v>130</v>
      </c>
      <c r="C26" s="1" t="s">
        <v>131</v>
      </c>
      <c r="D26" s="11">
        <v>3400</v>
      </c>
      <c r="E26" s="2">
        <v>17500</v>
      </c>
      <c r="F26" s="3"/>
      <c r="G26" s="16">
        <f t="shared" si="0"/>
        <v>20900</v>
      </c>
    </row>
    <row r="27" spans="1:7" s="7" customFormat="1" ht="17.25">
      <c r="A27" s="21">
        <f t="shared" si="2"/>
        <v>25</v>
      </c>
      <c r="B27" s="1" t="s">
        <v>167</v>
      </c>
      <c r="C27" s="1" t="s">
        <v>168</v>
      </c>
      <c r="D27" s="11">
        <v>1700</v>
      </c>
      <c r="E27" s="2">
        <v>15000</v>
      </c>
      <c r="F27" s="3"/>
      <c r="G27" s="16">
        <f t="shared" si="0"/>
        <v>16700</v>
      </c>
    </row>
    <row r="28" spans="1:7" s="7" customFormat="1" ht="17.25">
      <c r="A28" s="21">
        <f t="shared" si="2"/>
        <v>26</v>
      </c>
      <c r="B28" s="1" t="s">
        <v>48</v>
      </c>
      <c r="C28" s="1" t="s">
        <v>49</v>
      </c>
      <c r="D28" s="11">
        <v>3400</v>
      </c>
      <c r="E28" s="2">
        <v>25000</v>
      </c>
      <c r="F28" s="3"/>
      <c r="G28" s="16">
        <f t="shared" si="0"/>
        <v>28400</v>
      </c>
    </row>
    <row r="29" spans="1:7" s="7" customFormat="1" ht="17.25">
      <c r="A29" s="21">
        <f t="shared" si="2"/>
        <v>27</v>
      </c>
      <c r="B29" s="1" t="s">
        <v>132</v>
      </c>
      <c r="C29" s="1" t="s">
        <v>133</v>
      </c>
      <c r="D29" s="11">
        <v>1700</v>
      </c>
      <c r="E29" s="2">
        <v>20000</v>
      </c>
      <c r="F29" s="3"/>
      <c r="G29" s="16">
        <f t="shared" si="0"/>
        <v>21700</v>
      </c>
    </row>
    <row r="30" spans="1:7" s="7" customFormat="1" ht="17.25">
      <c r="A30" s="21">
        <f t="shared" si="2"/>
        <v>28</v>
      </c>
      <c r="B30" s="1" t="s">
        <v>134</v>
      </c>
      <c r="C30" s="1" t="s">
        <v>135</v>
      </c>
      <c r="D30" s="11">
        <v>1700</v>
      </c>
      <c r="E30" s="2">
        <v>20000</v>
      </c>
      <c r="F30" s="3"/>
      <c r="G30" s="16">
        <f t="shared" si="0"/>
        <v>21700</v>
      </c>
    </row>
    <row r="31" spans="1:7" s="7" customFormat="1" ht="17.25">
      <c r="A31" s="21">
        <f>A28+1</f>
        <v>27</v>
      </c>
      <c r="B31" s="1" t="s">
        <v>136</v>
      </c>
      <c r="C31" s="1" t="s">
        <v>137</v>
      </c>
      <c r="D31" s="11">
        <v>3400</v>
      </c>
      <c r="E31" s="2">
        <v>17500</v>
      </c>
      <c r="F31" s="3"/>
      <c r="G31" s="16">
        <f t="shared" si="0"/>
        <v>20900</v>
      </c>
    </row>
    <row r="32" spans="1:7" s="7" customFormat="1" ht="17.25">
      <c r="A32" s="21">
        <f t="shared" si="2"/>
        <v>28</v>
      </c>
      <c r="B32" s="1" t="s">
        <v>101</v>
      </c>
      <c r="C32" s="1" t="s">
        <v>102</v>
      </c>
      <c r="D32" s="11">
        <v>3200</v>
      </c>
      <c r="E32" s="2">
        <v>16000</v>
      </c>
      <c r="F32" s="3"/>
      <c r="G32" s="16">
        <f t="shared" si="0"/>
        <v>19200</v>
      </c>
    </row>
    <row r="33" spans="1:7" s="7" customFormat="1" ht="17.25">
      <c r="A33" s="21">
        <f t="shared" si="2"/>
        <v>29</v>
      </c>
      <c r="B33" s="1" t="s">
        <v>38</v>
      </c>
      <c r="C33" s="1" t="s">
        <v>39</v>
      </c>
      <c r="D33" s="11">
        <v>3400</v>
      </c>
      <c r="E33" s="2">
        <v>17500</v>
      </c>
      <c r="F33" s="3"/>
      <c r="G33" s="16">
        <f t="shared" si="0"/>
        <v>20900</v>
      </c>
    </row>
    <row r="34" spans="1:7" s="7" customFormat="1" ht="21.75" customHeight="1">
      <c r="A34" s="21">
        <f t="shared" si="2"/>
        <v>30</v>
      </c>
      <c r="B34" s="1" t="s">
        <v>83</v>
      </c>
      <c r="C34" s="1" t="s">
        <v>84</v>
      </c>
      <c r="D34" s="11">
        <v>5100</v>
      </c>
      <c r="E34" s="2">
        <v>44450</v>
      </c>
      <c r="F34" s="3"/>
      <c r="G34" s="16">
        <f t="shared" si="0"/>
        <v>49550</v>
      </c>
    </row>
    <row r="35" spans="1:7" s="7" customFormat="1" ht="17.25">
      <c r="A35" s="21">
        <f t="shared" si="2"/>
        <v>31</v>
      </c>
      <c r="B35" s="1" t="s">
        <v>138</v>
      </c>
      <c r="C35" s="1" t="s">
        <v>139</v>
      </c>
      <c r="D35" s="11">
        <v>3400</v>
      </c>
      <c r="E35" s="2">
        <v>17500</v>
      </c>
      <c r="F35" s="3"/>
      <c r="G35" s="16">
        <f t="shared" si="0"/>
        <v>20900</v>
      </c>
    </row>
    <row r="36" spans="1:7" s="7" customFormat="1" ht="17.25">
      <c r="A36" s="21">
        <f t="shared" si="2"/>
        <v>32</v>
      </c>
      <c r="B36" s="1" t="s">
        <v>169</v>
      </c>
      <c r="C36" s="1" t="s">
        <v>170</v>
      </c>
      <c r="D36" s="11">
        <v>1700</v>
      </c>
      <c r="E36" s="2">
        <v>15000</v>
      </c>
      <c r="F36" s="3"/>
      <c r="G36" s="16">
        <f t="shared" si="0"/>
        <v>16700</v>
      </c>
    </row>
    <row r="37" spans="1:7" s="7" customFormat="1" ht="17.25">
      <c r="A37" s="21">
        <f t="shared" si="2"/>
        <v>33</v>
      </c>
      <c r="B37" s="1" t="s">
        <v>140</v>
      </c>
      <c r="C37" s="1" t="s">
        <v>141</v>
      </c>
      <c r="D37" s="11">
        <v>3400</v>
      </c>
      <c r="E37" s="2">
        <v>25000</v>
      </c>
      <c r="F37" s="3"/>
      <c r="G37" s="16">
        <f t="shared" si="0"/>
        <v>28400</v>
      </c>
    </row>
    <row r="38" spans="1:7" s="7" customFormat="1" ht="17.25">
      <c r="A38" s="21">
        <f t="shared" si="2"/>
        <v>34</v>
      </c>
      <c r="B38" s="1" t="s">
        <v>142</v>
      </c>
      <c r="C38" s="1" t="s">
        <v>143</v>
      </c>
      <c r="D38" s="11">
        <v>3400</v>
      </c>
      <c r="E38" s="2">
        <v>17500</v>
      </c>
      <c r="F38" s="3"/>
      <c r="G38" s="16">
        <f t="shared" si="0"/>
        <v>20900</v>
      </c>
    </row>
    <row r="39" spans="1:7" s="7" customFormat="1" ht="17.25">
      <c r="A39" s="21">
        <f t="shared" si="2"/>
        <v>35</v>
      </c>
      <c r="B39" s="1" t="s">
        <v>144</v>
      </c>
      <c r="C39" s="1" t="s">
        <v>145</v>
      </c>
      <c r="D39" s="11">
        <v>3400</v>
      </c>
      <c r="E39" s="2">
        <v>20000</v>
      </c>
      <c r="F39" s="3">
        <v>7100</v>
      </c>
      <c r="G39" s="16">
        <f t="shared" si="0"/>
        <v>30500</v>
      </c>
    </row>
    <row r="40" spans="1:7" s="7" customFormat="1" ht="17.25">
      <c r="A40" s="21">
        <f t="shared" si="2"/>
        <v>36</v>
      </c>
      <c r="B40" s="1" t="s">
        <v>20</v>
      </c>
      <c r="C40" s="1" t="s">
        <v>21</v>
      </c>
      <c r="D40" s="11">
        <v>3400</v>
      </c>
      <c r="E40" s="2">
        <v>25000</v>
      </c>
      <c r="F40" s="3"/>
      <c r="G40" s="16">
        <f t="shared" si="0"/>
        <v>28400</v>
      </c>
    </row>
    <row r="41" spans="1:7" s="7" customFormat="1" ht="17.25">
      <c r="A41" s="21">
        <f t="shared" si="2"/>
        <v>37</v>
      </c>
      <c r="B41" s="1" t="s">
        <v>171</v>
      </c>
      <c r="C41" s="1" t="s">
        <v>172</v>
      </c>
      <c r="D41" s="11">
        <v>1700</v>
      </c>
      <c r="E41" s="2">
        <v>16500</v>
      </c>
      <c r="F41" s="3"/>
      <c r="G41" s="16">
        <f t="shared" si="0"/>
        <v>18200</v>
      </c>
    </row>
    <row r="42" spans="1:7" s="7" customFormat="1" ht="17.25">
      <c r="A42" s="21">
        <f t="shared" si="2"/>
        <v>38</v>
      </c>
      <c r="B42" s="1" t="s">
        <v>103</v>
      </c>
      <c r="C42" s="1" t="s">
        <v>104</v>
      </c>
      <c r="D42" s="11">
        <v>5100</v>
      </c>
      <c r="E42" s="2">
        <v>35000</v>
      </c>
      <c r="F42" s="3">
        <v>7100</v>
      </c>
      <c r="G42" s="16">
        <f t="shared" si="0"/>
        <v>47200</v>
      </c>
    </row>
    <row r="43" spans="1:7" s="7" customFormat="1" ht="17.25">
      <c r="A43" s="21">
        <f t="shared" si="2"/>
        <v>39</v>
      </c>
      <c r="B43" s="1" t="s">
        <v>173</v>
      </c>
      <c r="C43" s="1" t="s">
        <v>174</v>
      </c>
      <c r="D43" s="11">
        <v>1700</v>
      </c>
      <c r="E43" s="2">
        <v>15000</v>
      </c>
      <c r="F43" s="3"/>
      <c r="G43" s="16">
        <f t="shared" si="0"/>
        <v>16700</v>
      </c>
    </row>
    <row r="44" spans="1:7" s="7" customFormat="1" ht="17.25">
      <c r="A44" s="21">
        <f t="shared" si="2"/>
        <v>40</v>
      </c>
      <c r="B44" s="1" t="s">
        <v>90</v>
      </c>
      <c r="C44" s="1" t="s">
        <v>91</v>
      </c>
      <c r="D44" s="11">
        <v>5100</v>
      </c>
      <c r="E44" s="2">
        <v>28000</v>
      </c>
      <c r="F44" s="3">
        <v>7100</v>
      </c>
      <c r="G44" s="16">
        <f t="shared" si="0"/>
        <v>40200</v>
      </c>
    </row>
    <row r="45" spans="1:7" s="7" customFormat="1" ht="17.25">
      <c r="A45" s="21">
        <f t="shared" si="2"/>
        <v>41</v>
      </c>
      <c r="B45" s="1" t="s">
        <v>146</v>
      </c>
      <c r="C45" s="1" t="s">
        <v>147</v>
      </c>
      <c r="D45" s="11">
        <v>3400</v>
      </c>
      <c r="E45" s="2">
        <v>25000</v>
      </c>
      <c r="F45" s="3"/>
      <c r="G45" s="16">
        <f t="shared" si="0"/>
        <v>28400</v>
      </c>
    </row>
    <row r="46" spans="1:7" s="7" customFormat="1" ht="17.25">
      <c r="A46" s="21">
        <f t="shared" si="2"/>
        <v>42</v>
      </c>
      <c r="B46" s="1" t="s">
        <v>175</v>
      </c>
      <c r="C46" s="1" t="s">
        <v>176</v>
      </c>
      <c r="D46" s="11">
        <v>1700</v>
      </c>
      <c r="E46" s="2">
        <v>15000</v>
      </c>
      <c r="F46" s="3"/>
      <c r="G46" s="16">
        <f t="shared" si="0"/>
        <v>16700</v>
      </c>
    </row>
    <row r="47" spans="1:7" s="7" customFormat="1" ht="17.25">
      <c r="A47" s="21">
        <f t="shared" si="2"/>
        <v>43</v>
      </c>
      <c r="B47" s="1" t="s">
        <v>92</v>
      </c>
      <c r="C47" s="1" t="s">
        <v>93</v>
      </c>
      <c r="D47" s="11">
        <v>5100</v>
      </c>
      <c r="E47" s="2">
        <v>40000</v>
      </c>
      <c r="F47" s="3">
        <v>7100</v>
      </c>
      <c r="G47" s="16">
        <f t="shared" si="0"/>
        <v>52200</v>
      </c>
    </row>
    <row r="48" spans="1:7" s="7" customFormat="1" ht="17.25">
      <c r="A48" s="21">
        <f t="shared" si="2"/>
        <v>44</v>
      </c>
      <c r="B48" s="1" t="s">
        <v>148</v>
      </c>
      <c r="C48" s="1" t="s">
        <v>149</v>
      </c>
      <c r="D48" s="11">
        <v>5100</v>
      </c>
      <c r="E48" s="2">
        <v>20000</v>
      </c>
      <c r="F48" s="3">
        <v>7100</v>
      </c>
      <c r="G48" s="16">
        <f>D48+E48+F48</f>
        <v>32200</v>
      </c>
    </row>
    <row r="49" spans="1:7" s="7" customFormat="1" ht="17.25">
      <c r="A49" s="21">
        <f t="shared" si="2"/>
        <v>45</v>
      </c>
      <c r="B49" s="1" t="s">
        <v>41</v>
      </c>
      <c r="C49" s="1" t="s">
        <v>42</v>
      </c>
      <c r="D49" s="11">
        <v>3400</v>
      </c>
      <c r="E49" s="2">
        <v>20000</v>
      </c>
      <c r="F49" s="3"/>
      <c r="G49" s="16">
        <f>D49+E49+F49</f>
        <v>23400</v>
      </c>
    </row>
    <row r="50" spans="1:7" s="7" customFormat="1" ht="17.25">
      <c r="A50" s="21">
        <f t="shared" si="2"/>
        <v>46</v>
      </c>
      <c r="B50" s="1" t="s">
        <v>94</v>
      </c>
      <c r="C50" s="1" t="s">
        <v>95</v>
      </c>
      <c r="D50" s="11">
        <v>3400</v>
      </c>
      <c r="E50" s="2">
        <v>17500</v>
      </c>
      <c r="F50" s="3"/>
      <c r="G50" s="16">
        <f t="shared" si="0"/>
        <v>20900</v>
      </c>
    </row>
    <row r="51" spans="1:7" s="7" customFormat="1" ht="17.25">
      <c r="A51" s="21">
        <f t="shared" si="2"/>
        <v>47</v>
      </c>
      <c r="B51" s="1" t="s">
        <v>150</v>
      </c>
      <c r="C51" s="1" t="s">
        <v>151</v>
      </c>
      <c r="D51" s="11">
        <v>3400</v>
      </c>
      <c r="E51" s="2">
        <v>17500</v>
      </c>
      <c r="F51" s="3"/>
      <c r="G51" s="16">
        <f t="shared" si="0"/>
        <v>20900</v>
      </c>
    </row>
    <row r="52" spans="1:7" s="7" customFormat="1" ht="17.25">
      <c r="A52" s="21">
        <f t="shared" si="2"/>
        <v>48</v>
      </c>
      <c r="B52" s="1" t="s">
        <v>152</v>
      </c>
      <c r="C52" s="1" t="s">
        <v>153</v>
      </c>
      <c r="D52" s="11">
        <v>3400</v>
      </c>
      <c r="E52" s="2">
        <v>17500</v>
      </c>
      <c r="F52" s="3"/>
      <c r="G52" s="16">
        <f t="shared" si="0"/>
        <v>20900</v>
      </c>
    </row>
    <row r="53" spans="1:7" s="7" customFormat="1" ht="17.25">
      <c r="A53" s="21">
        <f t="shared" si="2"/>
        <v>49</v>
      </c>
      <c r="B53" s="1" t="s">
        <v>96</v>
      </c>
      <c r="C53" s="1" t="s">
        <v>97</v>
      </c>
      <c r="D53" s="11">
        <v>5100</v>
      </c>
      <c r="E53" s="2">
        <v>39500</v>
      </c>
      <c r="F53" s="3"/>
      <c r="G53" s="16">
        <f t="shared" si="0"/>
        <v>44600</v>
      </c>
    </row>
    <row r="54" spans="1:7" s="7" customFormat="1" ht="17.25">
      <c r="A54" s="21">
        <f t="shared" si="2"/>
        <v>50</v>
      </c>
      <c r="B54" s="1" t="s">
        <v>85</v>
      </c>
      <c r="C54" s="1" t="s">
        <v>86</v>
      </c>
      <c r="D54" s="11">
        <v>3850</v>
      </c>
      <c r="E54" s="2">
        <v>30500</v>
      </c>
      <c r="F54" s="3"/>
      <c r="G54" s="16">
        <f t="shared" si="0"/>
        <v>34350</v>
      </c>
    </row>
    <row r="55" spans="1:7" s="7" customFormat="1" ht="17.25">
      <c r="A55" s="21">
        <f t="shared" si="2"/>
        <v>51</v>
      </c>
      <c r="B55" s="1" t="s">
        <v>154</v>
      </c>
      <c r="C55" s="1" t="s">
        <v>65</v>
      </c>
      <c r="D55" s="11">
        <v>3400</v>
      </c>
      <c r="E55" s="2">
        <v>17500</v>
      </c>
      <c r="F55" s="3"/>
      <c r="G55" s="16">
        <f>D55+E55+F55</f>
        <v>20900</v>
      </c>
    </row>
    <row r="56" spans="1:7" s="7" customFormat="1" ht="31.5">
      <c r="A56" s="21">
        <f t="shared" si="2"/>
        <v>52</v>
      </c>
      <c r="B56" s="1" t="s">
        <v>177</v>
      </c>
      <c r="C56" s="1" t="s">
        <v>178</v>
      </c>
      <c r="D56" s="11">
        <v>3400</v>
      </c>
      <c r="E56" s="2">
        <v>17733</v>
      </c>
      <c r="F56" s="3"/>
      <c r="G56" s="16">
        <f>D56+E56+F56</f>
        <v>21133</v>
      </c>
    </row>
    <row r="57" spans="1:7" s="7" customFormat="1" ht="17.25">
      <c r="A57" s="21">
        <f t="shared" si="2"/>
        <v>53</v>
      </c>
      <c r="B57" s="1" t="s">
        <v>112</v>
      </c>
      <c r="C57" s="1" t="s">
        <v>113</v>
      </c>
      <c r="D57" s="11">
        <v>3400</v>
      </c>
      <c r="E57" s="2">
        <v>21000</v>
      </c>
      <c r="F57" s="3"/>
      <c r="G57" s="16">
        <f>D57+E57+F57</f>
        <v>24400</v>
      </c>
    </row>
    <row r="58" spans="1:7" s="7" customFormat="1" ht="17.25">
      <c r="A58" s="21">
        <f t="shared" si="2"/>
        <v>54</v>
      </c>
      <c r="B58" s="1" t="s">
        <v>79</v>
      </c>
      <c r="C58" s="1" t="s">
        <v>69</v>
      </c>
      <c r="D58" s="11">
        <v>6800</v>
      </c>
      <c r="E58" s="2">
        <v>38500</v>
      </c>
      <c r="F58" s="3"/>
      <c r="G58" s="16">
        <f t="shared" si="0"/>
        <v>45300</v>
      </c>
    </row>
    <row r="59" spans="1:7" s="7" customFormat="1" ht="17.25">
      <c r="A59" s="21">
        <f t="shared" si="2"/>
        <v>55</v>
      </c>
      <c r="B59" s="1" t="s">
        <v>179</v>
      </c>
      <c r="C59" s="1" t="s">
        <v>71</v>
      </c>
      <c r="D59" s="11">
        <v>1700</v>
      </c>
      <c r="E59" s="2">
        <v>10500</v>
      </c>
      <c r="F59" s="3"/>
      <c r="G59" s="16">
        <f t="shared" si="0"/>
        <v>12200</v>
      </c>
    </row>
    <row r="60" spans="1:7" s="7" customFormat="1" ht="17.25">
      <c r="A60" s="21">
        <f t="shared" si="2"/>
        <v>56</v>
      </c>
      <c r="B60" s="1" t="s">
        <v>155</v>
      </c>
      <c r="C60" s="1" t="s">
        <v>156</v>
      </c>
      <c r="D60" s="11">
        <v>3400</v>
      </c>
      <c r="E60" s="2">
        <v>17500</v>
      </c>
      <c r="F60" s="3"/>
      <c r="G60" s="16">
        <f t="shared" si="0"/>
        <v>20900</v>
      </c>
    </row>
    <row r="61" spans="1:7" s="7" customFormat="1" ht="17.25">
      <c r="A61" s="21">
        <f t="shared" si="2"/>
        <v>57</v>
      </c>
      <c r="B61" s="1" t="s">
        <v>82</v>
      </c>
      <c r="C61" s="1" t="s">
        <v>75</v>
      </c>
      <c r="D61" s="11">
        <v>3400</v>
      </c>
      <c r="E61" s="2">
        <v>35000</v>
      </c>
      <c r="F61" s="3"/>
      <c r="G61" s="5">
        <f t="shared" si="0"/>
        <v>38400</v>
      </c>
    </row>
    <row r="62" spans="1:7" s="7" customFormat="1" ht="17.25">
      <c r="A62" s="21">
        <f t="shared" si="2"/>
        <v>58</v>
      </c>
      <c r="B62" s="1" t="s">
        <v>180</v>
      </c>
      <c r="C62" s="1" t="s">
        <v>181</v>
      </c>
      <c r="D62" s="11">
        <v>3400</v>
      </c>
      <c r="E62" s="2">
        <v>10500</v>
      </c>
      <c r="F62" s="3"/>
      <c r="G62" s="5">
        <f t="shared" si="0"/>
        <v>13900</v>
      </c>
    </row>
    <row r="63" spans="1:7" s="7" customFormat="1" ht="17.25">
      <c r="A63" s="21">
        <f t="shared" si="2"/>
        <v>59</v>
      </c>
      <c r="B63" s="1" t="s">
        <v>182</v>
      </c>
      <c r="C63" s="1" t="s">
        <v>183</v>
      </c>
      <c r="D63" s="11">
        <v>1700</v>
      </c>
      <c r="E63" s="2">
        <v>10500</v>
      </c>
      <c r="F63" s="3"/>
      <c r="G63" s="5">
        <f t="shared" si="0"/>
        <v>12200</v>
      </c>
    </row>
    <row r="64" spans="1:7" s="7" customFormat="1" ht="17.25">
      <c r="A64" s="21">
        <f t="shared" si="2"/>
        <v>60</v>
      </c>
      <c r="B64" s="1" t="s">
        <v>184</v>
      </c>
      <c r="C64" s="1" t="s">
        <v>185</v>
      </c>
      <c r="D64" s="11">
        <v>1700</v>
      </c>
      <c r="E64" s="2">
        <v>10500</v>
      </c>
      <c r="F64" s="3"/>
      <c r="G64" s="5">
        <f t="shared" si="0"/>
        <v>12200</v>
      </c>
    </row>
    <row r="65" spans="1:7" s="7" customFormat="1" ht="17.25">
      <c r="A65" s="21">
        <f t="shared" si="2"/>
        <v>61</v>
      </c>
      <c r="B65" s="1" t="s">
        <v>134</v>
      </c>
      <c r="C65" s="1" t="s">
        <v>186</v>
      </c>
      <c r="D65" s="11"/>
      <c r="E65" s="2">
        <v>21000</v>
      </c>
      <c r="F65" s="3"/>
      <c r="G65" s="5">
        <f t="shared" si="0"/>
        <v>21000</v>
      </c>
    </row>
  </sheetData>
  <mergeCells count="1">
    <mergeCell ref="A1:G1"/>
  </mergeCells>
  <pageMargins left="0.7" right="0.7" top="0.75" bottom="0.75" header="0.51180555555555496" footer="0.51180555555555496"/>
  <pageSetup paperSize="9" scale="7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35" sqref="D35"/>
    </sheetView>
  </sheetViews>
  <sheetFormatPr defaultRowHeight="15"/>
  <cols>
    <col min="1" max="1" width="5.7109375" style="12" customWidth="1"/>
    <col min="2" max="2" width="47.140625" customWidth="1"/>
    <col min="3" max="3" width="16" customWidth="1"/>
    <col min="4" max="4" width="19" customWidth="1"/>
    <col min="5" max="1020" width="8.7109375" customWidth="1"/>
  </cols>
  <sheetData>
    <row r="1" spans="1:4" ht="51.6" customHeight="1" thickBot="1">
      <c r="A1" s="22" t="s">
        <v>54</v>
      </c>
      <c r="B1" s="23"/>
      <c r="C1" s="23"/>
      <c r="D1" s="23"/>
    </row>
    <row r="2" spans="1:4" ht="52.5" thickBot="1">
      <c r="A2" s="13" t="s">
        <v>1</v>
      </c>
      <c r="B2" s="14" t="s">
        <v>2</v>
      </c>
      <c r="C2" s="8" t="s">
        <v>3</v>
      </c>
      <c r="D2" s="10" t="s">
        <v>6</v>
      </c>
    </row>
    <row r="3" spans="1:4" s="7" customFormat="1" ht="17.25">
      <c r="A3" s="15" t="s">
        <v>9</v>
      </c>
      <c r="B3" s="6" t="s">
        <v>14</v>
      </c>
      <c r="C3" s="6" t="s">
        <v>15</v>
      </c>
      <c r="D3" s="17" t="s">
        <v>43</v>
      </c>
    </row>
    <row r="4" spans="1:4" s="7" customFormat="1" ht="17.25">
      <c r="A4" s="15">
        <f t="shared" ref="A4:A34" si="0">A3+1</f>
        <v>2</v>
      </c>
      <c r="B4" s="6" t="s">
        <v>28</v>
      </c>
      <c r="C4" s="6" t="s">
        <v>29</v>
      </c>
      <c r="D4" s="17" t="s">
        <v>43</v>
      </c>
    </row>
    <row r="5" spans="1:4" s="7" customFormat="1" ht="17.25">
      <c r="A5" s="15">
        <f t="shared" si="0"/>
        <v>3</v>
      </c>
      <c r="B5" s="6" t="s">
        <v>55</v>
      </c>
      <c r="C5" s="6" t="s">
        <v>56</v>
      </c>
      <c r="D5" s="17" t="s">
        <v>43</v>
      </c>
    </row>
    <row r="6" spans="1:4" s="7" customFormat="1" ht="17.25">
      <c r="A6" s="15">
        <f t="shared" si="0"/>
        <v>4</v>
      </c>
      <c r="B6" s="6" t="s">
        <v>30</v>
      </c>
      <c r="C6" s="6" t="s">
        <v>31</v>
      </c>
      <c r="D6" s="17" t="s">
        <v>45</v>
      </c>
    </row>
    <row r="7" spans="1:4" s="7" customFormat="1" ht="17.25">
      <c r="A7" s="15">
        <f t="shared" si="0"/>
        <v>5</v>
      </c>
      <c r="B7" s="6" t="s">
        <v>16</v>
      </c>
      <c r="C7" s="6" t="s">
        <v>17</v>
      </c>
      <c r="D7" s="4" t="s">
        <v>45</v>
      </c>
    </row>
    <row r="8" spans="1:4" s="7" customFormat="1" ht="21.75" customHeight="1">
      <c r="A8" s="15">
        <f t="shared" si="0"/>
        <v>6</v>
      </c>
      <c r="B8" s="6" t="s">
        <v>32</v>
      </c>
      <c r="C8" s="6" t="s">
        <v>33</v>
      </c>
      <c r="D8" s="4" t="s">
        <v>43</v>
      </c>
    </row>
    <row r="9" spans="1:4" s="7" customFormat="1" ht="33.75" customHeight="1">
      <c r="A9" s="15">
        <f t="shared" si="0"/>
        <v>7</v>
      </c>
      <c r="B9" s="6" t="s">
        <v>10</v>
      </c>
      <c r="C9" s="6" t="s">
        <v>11</v>
      </c>
      <c r="D9" s="19" t="s">
        <v>43</v>
      </c>
    </row>
    <row r="10" spans="1:4" s="7" customFormat="1" ht="15.75">
      <c r="A10" s="15">
        <f t="shared" si="0"/>
        <v>8</v>
      </c>
      <c r="B10" s="1" t="s">
        <v>12</v>
      </c>
      <c r="C10" s="1" t="s">
        <v>13</v>
      </c>
      <c r="D10" s="2">
        <v>14200</v>
      </c>
    </row>
    <row r="11" spans="1:4" s="7" customFormat="1" ht="16.5" customHeight="1">
      <c r="A11" s="15">
        <f t="shared" si="0"/>
        <v>9</v>
      </c>
      <c r="B11" s="1" t="s">
        <v>46</v>
      </c>
      <c r="C11" s="1" t="s">
        <v>47</v>
      </c>
      <c r="D11" s="2">
        <v>14200</v>
      </c>
    </row>
    <row r="12" spans="1:4" s="7" customFormat="1" ht="19.5" customHeight="1">
      <c r="A12" s="15">
        <f t="shared" si="0"/>
        <v>10</v>
      </c>
      <c r="B12" s="1" t="s">
        <v>57</v>
      </c>
      <c r="C12" s="1" t="s">
        <v>58</v>
      </c>
      <c r="D12" s="2">
        <v>14200</v>
      </c>
    </row>
    <row r="13" spans="1:4" s="7" customFormat="1" ht="15.75" customHeight="1">
      <c r="A13" s="15">
        <f t="shared" si="0"/>
        <v>11</v>
      </c>
      <c r="B13" s="1" t="s">
        <v>59</v>
      </c>
      <c r="C13" s="1" t="s">
        <v>25</v>
      </c>
      <c r="D13" s="2">
        <v>14200</v>
      </c>
    </row>
    <row r="14" spans="1:4" s="7" customFormat="1" ht="18" customHeight="1">
      <c r="A14" s="15">
        <f t="shared" si="0"/>
        <v>12</v>
      </c>
      <c r="B14" s="1" t="s">
        <v>34</v>
      </c>
      <c r="C14" s="1" t="s">
        <v>35</v>
      </c>
      <c r="D14" s="2">
        <v>14200</v>
      </c>
    </row>
    <row r="15" spans="1:4" s="7" customFormat="1" ht="15.75">
      <c r="A15" s="15">
        <f t="shared" si="0"/>
        <v>13</v>
      </c>
      <c r="B15" s="1" t="s">
        <v>36</v>
      </c>
      <c r="C15" s="1" t="s">
        <v>37</v>
      </c>
      <c r="D15" s="2">
        <v>14800</v>
      </c>
    </row>
    <row r="16" spans="1:4" s="7" customFormat="1" ht="15.75">
      <c r="A16" s="15">
        <f t="shared" si="0"/>
        <v>14</v>
      </c>
      <c r="B16" s="1" t="s">
        <v>48</v>
      </c>
      <c r="C16" s="1" t="s">
        <v>49</v>
      </c>
      <c r="D16" s="2">
        <v>14200</v>
      </c>
    </row>
    <row r="17" spans="1:4" s="7" customFormat="1" ht="15.75">
      <c r="A17" s="15">
        <f t="shared" si="0"/>
        <v>15</v>
      </c>
      <c r="B17" s="1" t="s">
        <v>38</v>
      </c>
      <c r="C17" s="1" t="s">
        <v>39</v>
      </c>
      <c r="D17" s="2">
        <v>14200</v>
      </c>
    </row>
    <row r="18" spans="1:4" s="7" customFormat="1" ht="15.75">
      <c r="A18" s="15">
        <f t="shared" si="0"/>
        <v>16</v>
      </c>
      <c r="B18" s="1" t="s">
        <v>18</v>
      </c>
      <c r="C18" s="1" t="s">
        <v>19</v>
      </c>
      <c r="D18" s="2">
        <v>14200</v>
      </c>
    </row>
    <row r="19" spans="1:4" s="7" customFormat="1" ht="15.75">
      <c r="A19" s="15">
        <f t="shared" si="0"/>
        <v>17</v>
      </c>
      <c r="B19" s="1" t="s">
        <v>20</v>
      </c>
      <c r="C19" s="1" t="s">
        <v>21</v>
      </c>
      <c r="D19" s="2">
        <v>14200</v>
      </c>
    </row>
    <row r="20" spans="1:4" s="7" customFormat="1" ht="15.75">
      <c r="A20" s="15">
        <f t="shared" si="0"/>
        <v>18</v>
      </c>
      <c r="B20" s="1" t="s">
        <v>50</v>
      </c>
      <c r="C20" s="1" t="s">
        <v>51</v>
      </c>
      <c r="D20" s="2">
        <v>14200</v>
      </c>
    </row>
    <row r="21" spans="1:4" s="7" customFormat="1" ht="15.75">
      <c r="A21" s="15">
        <f t="shared" si="0"/>
        <v>19</v>
      </c>
      <c r="B21" s="1" t="s">
        <v>22</v>
      </c>
      <c r="C21" s="1" t="s">
        <v>23</v>
      </c>
      <c r="D21" s="2">
        <v>14200</v>
      </c>
    </row>
    <row r="22" spans="1:4" s="7" customFormat="1" ht="15.75">
      <c r="A22" s="15">
        <f t="shared" si="0"/>
        <v>20</v>
      </c>
      <c r="B22" s="1" t="s">
        <v>26</v>
      </c>
      <c r="C22" s="1" t="s">
        <v>27</v>
      </c>
      <c r="D22" s="2">
        <v>14200</v>
      </c>
    </row>
    <row r="23" spans="1:4" s="7" customFormat="1" ht="15.75">
      <c r="A23" s="15">
        <f t="shared" si="0"/>
        <v>21</v>
      </c>
      <c r="B23" s="1" t="s">
        <v>60</v>
      </c>
      <c r="C23" s="1" t="s">
        <v>61</v>
      </c>
      <c r="D23" s="2">
        <v>17400</v>
      </c>
    </row>
    <row r="24" spans="1:4" s="7" customFormat="1" ht="15.75">
      <c r="A24" s="15">
        <f t="shared" si="0"/>
        <v>22</v>
      </c>
      <c r="B24" s="1" t="s">
        <v>62</v>
      </c>
      <c r="C24" s="1" t="s">
        <v>63</v>
      </c>
      <c r="D24" s="2">
        <v>14200</v>
      </c>
    </row>
    <row r="25" spans="1:4" s="7" customFormat="1" ht="15.75">
      <c r="A25" s="15">
        <f t="shared" si="0"/>
        <v>23</v>
      </c>
      <c r="B25" s="1" t="s">
        <v>41</v>
      </c>
      <c r="C25" s="1" t="s">
        <v>42</v>
      </c>
      <c r="D25" s="2">
        <v>14200</v>
      </c>
    </row>
    <row r="26" spans="1:4" s="7" customFormat="1" ht="15.75">
      <c r="A26" s="15">
        <f t="shared" si="0"/>
        <v>24</v>
      </c>
      <c r="B26" s="1" t="s">
        <v>64</v>
      </c>
      <c r="C26" s="1" t="s">
        <v>65</v>
      </c>
      <c r="D26" s="2">
        <v>14200</v>
      </c>
    </row>
    <row r="27" spans="1:4" s="7" customFormat="1" ht="15.75">
      <c r="A27" s="15">
        <f t="shared" si="0"/>
        <v>25</v>
      </c>
      <c r="B27" s="1" t="s">
        <v>66</v>
      </c>
      <c r="C27" s="1" t="s">
        <v>67</v>
      </c>
      <c r="D27" s="2">
        <v>14200</v>
      </c>
    </row>
    <row r="28" spans="1:4" s="7" customFormat="1" ht="15.75">
      <c r="A28" s="15">
        <f t="shared" si="0"/>
        <v>26</v>
      </c>
      <c r="B28" s="1" t="s">
        <v>68</v>
      </c>
      <c r="C28" s="1" t="s">
        <v>69</v>
      </c>
      <c r="D28" s="2">
        <v>14200</v>
      </c>
    </row>
    <row r="29" spans="1:4" s="7" customFormat="1" ht="15.75">
      <c r="A29" s="15">
        <f t="shared" si="0"/>
        <v>27</v>
      </c>
      <c r="B29" s="1" t="s">
        <v>52</v>
      </c>
      <c r="C29" s="1" t="s">
        <v>53</v>
      </c>
      <c r="D29" s="2">
        <v>14200</v>
      </c>
    </row>
    <row r="30" spans="1:4" s="7" customFormat="1" ht="15.75">
      <c r="A30" s="15">
        <f t="shared" si="0"/>
        <v>28</v>
      </c>
      <c r="B30" s="1" t="s">
        <v>70</v>
      </c>
      <c r="C30" s="1" t="s">
        <v>71</v>
      </c>
      <c r="D30" s="2">
        <v>14200</v>
      </c>
    </row>
    <row r="31" spans="1:4" s="7" customFormat="1" ht="15.75">
      <c r="A31" s="15">
        <f t="shared" si="0"/>
        <v>29</v>
      </c>
      <c r="B31" s="1" t="s">
        <v>72</v>
      </c>
      <c r="C31" s="1" t="s">
        <v>73</v>
      </c>
      <c r="D31" s="2">
        <v>14200</v>
      </c>
    </row>
    <row r="32" spans="1:4" s="7" customFormat="1" ht="15.75">
      <c r="A32" s="15">
        <f t="shared" si="0"/>
        <v>30</v>
      </c>
      <c r="B32" s="1" t="s">
        <v>74</v>
      </c>
      <c r="C32" s="1" t="s">
        <v>75</v>
      </c>
      <c r="D32" s="2">
        <v>14200</v>
      </c>
    </row>
    <row r="33" spans="1:4" ht="15.75">
      <c r="A33" s="15">
        <f t="shared" si="0"/>
        <v>31</v>
      </c>
      <c r="B33" s="1" t="s">
        <v>7</v>
      </c>
      <c r="C33" s="1" t="s">
        <v>8</v>
      </c>
      <c r="D33" s="20">
        <v>14200</v>
      </c>
    </row>
    <row r="34" spans="1:4" ht="15.75">
      <c r="A34" s="15">
        <f t="shared" si="0"/>
        <v>32</v>
      </c>
      <c r="B34" s="1" t="s">
        <v>76</v>
      </c>
      <c r="C34" s="1" t="s">
        <v>40</v>
      </c>
      <c r="D34" s="20">
        <v>14200</v>
      </c>
    </row>
  </sheetData>
  <mergeCells count="1">
    <mergeCell ref="A1:D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Должники</vt:lpstr>
      <vt:lpstr>по страховке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revision>11</cp:revision>
  <cp:lastPrinted>2021-10-27T08:27:37Z</cp:lastPrinted>
  <dcterms:created xsi:type="dcterms:W3CDTF">2017-05-02T10:02:51Z</dcterms:created>
  <dcterms:modified xsi:type="dcterms:W3CDTF">2022-05-23T05:27:00Z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